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ropbox\ネジバナ　記載\Spiranthes minamitaniana 記載\"/>
    </mc:Choice>
  </mc:AlternateContent>
  <xr:revisionPtr revIDLastSave="0" documentId="13_ncr:1_{47173BE1-0D3D-484F-A18E-870447616952}" xr6:coauthVersionLast="36" xr6:coauthVersionMax="47" xr10:uidLastSave="{00000000-0000-0000-0000-000000000000}"/>
  <bookViews>
    <workbookView xWindow="1164" yWindow="-17760" windowWidth="27504" windowHeight="15936" xr2:uid="{7CE1BCD1-302A-7B4B-80E9-6C46D9A15577}"/>
  </bookViews>
  <sheets>
    <sheet name="Sheet1" sheetId="1" r:id="rId1"/>
  </sheets>
  <definedNames>
    <definedName name="_xlnm._FilterDatabase" localSheetId="0" hidden="1">Sheet1!$A$2:$J$59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7" i="1" l="1"/>
</calcChain>
</file>

<file path=xl/sharedStrings.xml><?xml version="1.0" encoding="utf-8"?>
<sst xmlns="http://schemas.openxmlformats.org/spreadsheetml/2006/main" count="556" uniqueCount="220">
  <si>
    <t>Table S1. Newly collected materials used in morphological and MIG-seq analyses</t>
    <phoneticPr fontId="1"/>
  </si>
  <si>
    <t>Scientific name</t>
  </si>
  <si>
    <t>Sample ID (herbarium specimen)</t>
    <phoneticPr fontId="1"/>
  </si>
  <si>
    <t>Sample ID (MIG seq)</t>
    <phoneticPr fontId="1"/>
  </si>
  <si>
    <t>Herbarium deposited</t>
    <phoneticPr fontId="1"/>
  </si>
  <si>
    <t>Collector</t>
    <phoneticPr fontId="1"/>
  </si>
  <si>
    <t>Collection date</t>
    <phoneticPr fontId="1"/>
  </si>
  <si>
    <t>Sampling locality</t>
    <phoneticPr fontId="1"/>
  </si>
  <si>
    <t>Population code</t>
    <phoneticPr fontId="2"/>
  </si>
  <si>
    <t>Morphology</t>
    <phoneticPr fontId="1"/>
  </si>
  <si>
    <t>MIG-seq</t>
    <phoneticPr fontId="1"/>
  </si>
  <si>
    <t>Spiranthes hachijoensis</t>
  </si>
  <si>
    <t>Spiranthes australis</t>
  </si>
  <si>
    <t>Spiranthes sinensis</t>
  </si>
  <si>
    <t>Spiranthes hongkongensis</t>
  </si>
  <si>
    <t>Spiranthes minamitaniana</t>
  </si>
  <si>
    <t>Ss14</t>
  </si>
  <si>
    <t>Ss15</t>
  </si>
  <si>
    <t>Ss146-1</t>
  </si>
  <si>
    <t>Ss146-2</t>
  </si>
  <si>
    <t>Ss147-1</t>
  </si>
  <si>
    <t>Ss147-2</t>
  </si>
  <si>
    <t>Ss203-2</t>
  </si>
  <si>
    <t>Ss203-3</t>
  </si>
  <si>
    <t>Ss204-1</t>
  </si>
  <si>
    <t>Ss204-2</t>
  </si>
  <si>
    <t>Ss204-3</t>
  </si>
  <si>
    <t>Ss204-4</t>
  </si>
  <si>
    <t>Ss204-5</t>
  </si>
  <si>
    <t>Ss205-4</t>
  </si>
  <si>
    <t>Ss205-9</t>
  </si>
  <si>
    <t>Ss225-1</t>
  </si>
  <si>
    <t>Ss225-2</t>
  </si>
  <si>
    <t>Ss225-3</t>
  </si>
  <si>
    <t>Ss225-4</t>
  </si>
  <si>
    <t>STG00108</t>
  </si>
  <si>
    <t>STG00109</t>
  </si>
  <si>
    <t>STG00114</t>
  </si>
  <si>
    <t>STG00115</t>
  </si>
  <si>
    <t>STG00116</t>
  </si>
  <si>
    <t>STG00119</t>
  </si>
  <si>
    <t>STG00120</t>
  </si>
  <si>
    <t>STG00121</t>
  </si>
  <si>
    <t>STG00122</t>
  </si>
  <si>
    <t>STG00128</t>
  </si>
  <si>
    <t>STG00129</t>
  </si>
  <si>
    <t>STG00187</t>
  </si>
  <si>
    <t>STG00194</t>
  </si>
  <si>
    <t>STG00195</t>
  </si>
  <si>
    <t>STG00196</t>
  </si>
  <si>
    <t>STG00201</t>
  </si>
  <si>
    <t>STG00202</t>
  </si>
  <si>
    <t>STG00207</t>
  </si>
  <si>
    <t>STG00208</t>
  </si>
  <si>
    <t>STG00221</t>
  </si>
  <si>
    <t>STG00222</t>
  </si>
  <si>
    <t>STG00233</t>
  </si>
  <si>
    <t>STG00234</t>
  </si>
  <si>
    <t>STG00242</t>
  </si>
  <si>
    <t>STG00244</t>
  </si>
  <si>
    <t>STG00245</t>
  </si>
  <si>
    <t>STG00246</t>
  </si>
  <si>
    <t>STG00247</t>
  </si>
  <si>
    <t>STG00248</t>
  </si>
  <si>
    <t>STG00252</t>
    <phoneticPr fontId="7"/>
  </si>
  <si>
    <t>STG00253</t>
  </si>
  <si>
    <t>STG00254</t>
  </si>
  <si>
    <t>STG00255</t>
  </si>
  <si>
    <t>STG00265</t>
  </si>
  <si>
    <t>STG00273</t>
  </si>
  <si>
    <t>STG00274</t>
  </si>
  <si>
    <t>STG01995</t>
  </si>
  <si>
    <t>STG01996</t>
  </si>
  <si>
    <t>STG01997</t>
  </si>
  <si>
    <t>STG01999</t>
  </si>
  <si>
    <t>STG02000</t>
  </si>
  <si>
    <t>STG02001</t>
  </si>
  <si>
    <t>STG02002</t>
  </si>
  <si>
    <t>STG02003</t>
  </si>
  <si>
    <t>STG02004</t>
  </si>
  <si>
    <t>STG02007</t>
  </si>
  <si>
    <t>STG02012</t>
  </si>
  <si>
    <t>STG02085</t>
  </si>
  <si>
    <t>STG02086</t>
  </si>
  <si>
    <t>STG02087</t>
  </si>
  <si>
    <t>STG02088</t>
  </si>
  <si>
    <t>KYO</t>
  </si>
  <si>
    <t>SPMN</t>
  </si>
  <si>
    <t>TAIF</t>
  </si>
  <si>
    <t>RYU</t>
    <phoneticPr fontId="7"/>
  </si>
  <si>
    <t>TAIF</t>
    <phoneticPr fontId="7"/>
  </si>
  <si>
    <t>TNS</t>
  </si>
  <si>
    <t>TNS</t>
    <phoneticPr fontId="7"/>
  </si>
  <si>
    <t>Kenji Suetsugu</t>
    <phoneticPr fontId="7"/>
  </si>
  <si>
    <t>Tsugutaka Toma</t>
  </si>
  <si>
    <t>Makiko Yagi</t>
    <phoneticPr fontId="7"/>
  </si>
  <si>
    <t>Akiko Soejima</t>
  </si>
  <si>
    <t>Tian-Chuan Hsu</t>
  </si>
  <si>
    <t>Akiyo Naiki</t>
  </si>
  <si>
    <t>Jing-zhi Lin</t>
  </si>
  <si>
    <t>Yumiko Ooba</t>
  </si>
  <si>
    <t>Tadashi Minamitani</t>
    <phoneticPr fontId="7"/>
  </si>
  <si>
    <t>Katsumi Iwahori</t>
  </si>
  <si>
    <t>Mayumi Sugiura</t>
  </si>
  <si>
    <t>Kenji Suetsugu</t>
  </si>
  <si>
    <t>Nahoko Fukudome</t>
  </si>
  <si>
    <t>Kyoko Kaneda and Mayumi Sugiura</t>
    <phoneticPr fontId="7"/>
  </si>
  <si>
    <t>20160512</t>
    <phoneticPr fontId="7"/>
  </si>
  <si>
    <t>20160512</t>
  </si>
  <si>
    <t>20160516</t>
  </si>
  <si>
    <t>20160613</t>
    <phoneticPr fontId="7"/>
  </si>
  <si>
    <t>20170327</t>
  </si>
  <si>
    <t>20170418</t>
  </si>
  <si>
    <t>20170422</t>
  </si>
  <si>
    <t>20170524</t>
  </si>
  <si>
    <t>20170520</t>
  </si>
  <si>
    <t>20180513</t>
  </si>
  <si>
    <t>20180514</t>
  </si>
  <si>
    <t>20180506</t>
  </si>
  <si>
    <t>20180530</t>
  </si>
  <si>
    <t>20170713</t>
  </si>
  <si>
    <t>20210425</t>
  </si>
  <si>
    <t>20210506</t>
  </si>
  <si>
    <t>20210515</t>
  </si>
  <si>
    <t>20210522</t>
  </si>
  <si>
    <t>20200511</t>
  </si>
  <si>
    <t>20210629</t>
  </si>
  <si>
    <t>Japan: Chiba Pref, Kimitsu City, Kawayatsu</t>
  </si>
  <si>
    <t>Japan: Chiba Pref, Kimitsu City, Toyofusa</t>
  </si>
  <si>
    <t>Japan: Okinawa Pref, Kunigami Country, Kunigami Village, Ada</t>
  </si>
  <si>
    <t>Japan: Okinawa Pref, Ginowan City, Aragusuku</t>
  </si>
  <si>
    <t>Japan: Miyazaki Pref, Nichinan City, Todaka</t>
  </si>
  <si>
    <t>Japan: Okinawa Pref, Ishigaki City, Banna</t>
  </si>
  <si>
    <t>China: Hainan</t>
  </si>
  <si>
    <t>Taiwan: Pingtung</t>
  </si>
  <si>
    <t>Taiwan: New Taipei</t>
  </si>
  <si>
    <t>Japan: Okinawa Pref, Yaeyama Country, Taketomi Town, Funaura</t>
  </si>
  <si>
    <t>Taiwan: New Taipei City, Xichi Dist</t>
  </si>
  <si>
    <t>Japan: Tokyo Pref, Hachijo Town, Okago</t>
  </si>
  <si>
    <t>Japan: Miyazaki Pref, Nichinan City, Nangocho</t>
  </si>
  <si>
    <t>Taiwan: Ilan</t>
  </si>
  <si>
    <t>Taiwan: Pingtung Co., Gaoshu</t>
  </si>
  <si>
    <t>Japan: Miyazaki Pref, Koyu Country, Kawaminami Town, Kawaminami Marsh</t>
  </si>
  <si>
    <t>Japan: Miyazaki Pref, Koyu Country, Takanabe Town, Takanabe Marsh</t>
  </si>
  <si>
    <t>Japan: Gifu Pref, Ena City, Oicho</t>
  </si>
  <si>
    <t>Japan: Kagoshima Pref, Kagoshima City, Kamoikeshimmachi</t>
  </si>
  <si>
    <t>KWY</t>
  </si>
  <si>
    <t>TYF</t>
  </si>
  <si>
    <t>ADA</t>
  </si>
  <si>
    <t>ARG</t>
  </si>
  <si>
    <t>NCN</t>
  </si>
  <si>
    <t>BNN</t>
  </si>
  <si>
    <t>HAN</t>
    <phoneticPr fontId="7"/>
  </si>
  <si>
    <t>PIN</t>
  </si>
  <si>
    <t>NTP</t>
  </si>
  <si>
    <t>FNU</t>
  </si>
  <si>
    <t>XDC</t>
  </si>
  <si>
    <t>OKG</t>
  </si>
  <si>
    <t>NAN</t>
    <phoneticPr fontId="7"/>
  </si>
  <si>
    <t>LLA</t>
  </si>
  <si>
    <t>GAO</t>
  </si>
  <si>
    <t>KMM</t>
  </si>
  <si>
    <t>TKN</t>
  </si>
  <si>
    <t>OIC</t>
  </si>
  <si>
    <t>KIS</t>
  </si>
  <si>
    <t>KYO</t>
    <phoneticPr fontId="1"/>
  </si>
  <si>
    <t>Ss20</t>
  </si>
  <si>
    <t>KYO, holotype</t>
    <phoneticPr fontId="7"/>
  </si>
  <si>
    <t>KYO</t>
    <phoneticPr fontId="7"/>
  </si>
  <si>
    <t>TNS</t>
    <phoneticPr fontId="1"/>
  </si>
  <si>
    <t>Spiranthes nivea</t>
  </si>
  <si>
    <t>Spiranthes nivea var. papillata</t>
  </si>
  <si>
    <t>HH112</t>
  </si>
  <si>
    <t>HH113</t>
  </si>
  <si>
    <t>HH158</t>
  </si>
  <si>
    <t>HH672</t>
  </si>
  <si>
    <t>Hsu5440</t>
  </si>
  <si>
    <t>Hsu6342</t>
  </si>
  <si>
    <t>Hsu7674</t>
  </si>
  <si>
    <t>Naiki9925</t>
  </si>
  <si>
    <t xml:space="preserve">J.Z. Lin 1 </t>
  </si>
  <si>
    <t>HH660</t>
  </si>
  <si>
    <t>HH661</t>
  </si>
  <si>
    <t>KS231</t>
  </si>
  <si>
    <t>Hsu9287</t>
  </si>
  <si>
    <t>Hsu9299</t>
  </si>
  <si>
    <t>Hsu10536</t>
  </si>
  <si>
    <t>KS246</t>
  </si>
  <si>
    <t>KS247</t>
  </si>
  <si>
    <t>KS284</t>
  </si>
  <si>
    <t>Ss205-1</t>
  </si>
  <si>
    <t>Ss203-1</t>
  </si>
  <si>
    <r>
      <rPr>
        <sz val="10"/>
        <rFont val="游ゴシック"/>
        <family val="2"/>
      </rPr>
      <t>◯</t>
    </r>
    <phoneticPr fontId="1"/>
  </si>
  <si>
    <t>J.Z. Lin 2</t>
  </si>
  <si>
    <t>STG00203</t>
  </si>
  <si>
    <t>〇</t>
  </si>
  <si>
    <t>Hsu9045</t>
  </si>
  <si>
    <t>STG00231</t>
  </si>
  <si>
    <t>TAC</t>
  </si>
  <si>
    <t>Hsu10400</t>
  </si>
  <si>
    <t>STG00236</t>
  </si>
  <si>
    <t>FON</t>
  </si>
  <si>
    <t>Hsu10397</t>
  </si>
  <si>
    <t>STG00237</t>
  </si>
  <si>
    <t>MAN</t>
  </si>
  <si>
    <t>Hsu10318</t>
  </si>
  <si>
    <t>STG00240</t>
  </si>
  <si>
    <t>LAN</t>
  </si>
  <si>
    <t>Spiranthes flexuosa</t>
  </si>
  <si>
    <t>KS252</t>
  </si>
  <si>
    <t>STG00243</t>
  </si>
  <si>
    <t>Tatsuki Nishioka</t>
  </si>
  <si>
    <t>20180501</t>
  </si>
  <si>
    <t>Laos: Xiangkhoang Province, Phonsavan</t>
  </si>
  <si>
    <t>PHO</t>
  </si>
  <si>
    <t>Taiwan: Taichung</t>
  </si>
  <si>
    <t>Taiwan: Hualien Co., Fongbin</t>
  </si>
  <si>
    <t>Taiwan: Pingtung Co., Manchou</t>
  </si>
  <si>
    <t>Taiwan: Taitung Co., Lanyu Island</t>
  </si>
  <si>
    <t>Spiranthes australis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</si>
</sst>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0"/>
      <color rgb="FF000000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i/>
      <sz val="10"/>
      <name val="Arial"/>
      <family val="2"/>
    </font>
    <font>
      <sz val="10"/>
      <name val="Arial"/>
      <family val="2"/>
    </font>
    <font>
      <sz val="10"/>
      <name val="游ゴシック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6" fillId="0" borderId="0"/>
    <xf numFmtId="0" fontId="6" fillId="0" borderId="0"/>
  </cellStyleXfs>
  <cellXfs count="14">
    <xf numFmtId="0" fontId="0" fillId="0" borderId="0" xfId="0">
      <alignment vertical="center"/>
    </xf>
    <xf numFmtId="0" fontId="4" fillId="0" borderId="2" xfId="0" applyFont="1" applyBorder="1">
      <alignment vertical="center"/>
    </xf>
    <xf numFmtId="0" fontId="5" fillId="0" borderId="0" xfId="0" applyFont="1">
      <alignment vertical="center"/>
    </xf>
    <xf numFmtId="0" fontId="8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0" fontId="9" fillId="0" borderId="0" xfId="1" quotePrefix="1" applyFont="1" applyAlignment="1">
      <alignment horizontal="left" vertical="center"/>
    </xf>
    <xf numFmtId="0" fontId="9" fillId="0" borderId="0" xfId="1" applyFont="1" applyAlignment="1">
      <alignment horizontal="left" vertical="center"/>
    </xf>
    <xf numFmtId="0" fontId="9" fillId="0" borderId="0" xfId="1" quotePrefix="1" applyFont="1" applyAlignment="1">
      <alignment vertical="center"/>
    </xf>
    <xf numFmtId="0" fontId="9" fillId="0" borderId="0" xfId="2" applyFont="1" applyAlignment="1">
      <alignment vertical="center"/>
    </xf>
    <xf numFmtId="0" fontId="8" fillId="0" borderId="1" xfId="1" applyFont="1" applyBorder="1" applyAlignment="1">
      <alignment vertical="center"/>
    </xf>
    <xf numFmtId="0" fontId="9" fillId="0" borderId="1" xfId="1" applyFont="1" applyBorder="1" applyAlignment="1">
      <alignment vertical="center"/>
    </xf>
    <xf numFmtId="0" fontId="9" fillId="0" borderId="1" xfId="1" applyFont="1" applyBorder="1" applyAlignment="1">
      <alignment horizontal="left" vertical="center"/>
    </xf>
    <xf numFmtId="0" fontId="9" fillId="0" borderId="1" xfId="1" quotePrefix="1" applyFont="1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</cellXfs>
  <cellStyles count="3">
    <cellStyle name="標準" xfId="0" builtinId="0"/>
    <cellStyle name="標準 2" xfId="1" xr:uid="{A0D28C72-94CC-7D46-9C0B-94411072E58C}"/>
    <cellStyle name="標準 2 2" xfId="2" xr:uid="{57E68E6E-9259-834F-90CC-72C72CFFB11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79B3AD-0665-3342-86F2-596502017170}">
  <dimension ref="A1:J59"/>
  <sheetViews>
    <sheetView tabSelected="1" zoomScale="85" zoomScaleNormal="85" workbookViewId="0">
      <selection activeCell="E56" sqref="E56"/>
    </sheetView>
  </sheetViews>
  <sheetFormatPr defaultColWidth="10.7265625" defaultRowHeight="13.8" x14ac:dyDescent="0.5"/>
  <cols>
    <col min="1" max="1" width="22.26953125" style="2" bestFit="1" customWidth="1"/>
    <col min="2" max="2" width="28" style="2" bestFit="1" customWidth="1"/>
    <col min="3" max="3" width="19" style="2" bestFit="1" customWidth="1"/>
    <col min="4" max="4" width="18.7265625" style="2" bestFit="1" customWidth="1"/>
    <col min="5" max="5" width="26.81640625" style="2" bestFit="1" customWidth="1"/>
    <col min="6" max="6" width="14" style="2" bestFit="1" customWidth="1"/>
    <col min="7" max="7" width="56" style="2" bestFit="1" customWidth="1"/>
    <col min="8" max="8" width="14.81640625" style="2" bestFit="1" customWidth="1"/>
    <col min="9" max="9" width="12" style="2" bestFit="1" customWidth="1"/>
    <col min="10" max="10" width="10" style="2" bestFit="1" customWidth="1"/>
    <col min="11" max="16384" width="10.7265625" style="2"/>
  </cols>
  <sheetData>
    <row r="1" spans="1:10" ht="13.95" customHeight="1" x14ac:dyDescent="0.5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</row>
    <row r="2" spans="1:10" x14ac:dyDescent="0.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</row>
    <row r="3" spans="1:10" ht="16.2" x14ac:dyDescent="0.5">
      <c r="A3" s="3" t="s">
        <v>11</v>
      </c>
      <c r="B3" s="3" t="s">
        <v>16</v>
      </c>
      <c r="C3" s="4" t="s">
        <v>35</v>
      </c>
      <c r="D3" s="4" t="s">
        <v>86</v>
      </c>
      <c r="E3" s="4" t="s">
        <v>93</v>
      </c>
      <c r="F3" s="5" t="s">
        <v>107</v>
      </c>
      <c r="G3" s="4" t="s">
        <v>127</v>
      </c>
      <c r="H3" s="4" t="s">
        <v>146</v>
      </c>
      <c r="I3" s="4" t="s">
        <v>192</v>
      </c>
      <c r="J3" s="4" t="s">
        <v>192</v>
      </c>
    </row>
    <row r="4" spans="1:10" ht="16.2" x14ac:dyDescent="0.5">
      <c r="A4" s="3" t="s">
        <v>11</v>
      </c>
      <c r="B4" s="3" t="s">
        <v>17</v>
      </c>
      <c r="C4" s="4" t="s">
        <v>36</v>
      </c>
      <c r="D4" s="4" t="s">
        <v>86</v>
      </c>
      <c r="E4" s="4" t="s">
        <v>93</v>
      </c>
      <c r="F4" s="5" t="s">
        <v>108</v>
      </c>
      <c r="G4" s="4" t="s">
        <v>127</v>
      </c>
      <c r="H4" s="4" t="s">
        <v>146</v>
      </c>
      <c r="I4" s="4" t="s">
        <v>192</v>
      </c>
      <c r="J4" s="4" t="s">
        <v>192</v>
      </c>
    </row>
    <row r="5" spans="1:10" ht="16.2" x14ac:dyDescent="0.5">
      <c r="A5" s="3" t="s">
        <v>12</v>
      </c>
      <c r="B5" s="3" t="s">
        <v>166</v>
      </c>
      <c r="C5" s="4" t="s">
        <v>37</v>
      </c>
      <c r="D5" s="4" t="s">
        <v>86</v>
      </c>
      <c r="E5" s="4" t="s">
        <v>93</v>
      </c>
      <c r="F5" s="5" t="s">
        <v>108</v>
      </c>
      <c r="G5" s="4" t="s">
        <v>128</v>
      </c>
      <c r="H5" s="4" t="s">
        <v>147</v>
      </c>
      <c r="I5" s="4" t="s">
        <v>192</v>
      </c>
      <c r="J5" s="4" t="s">
        <v>192</v>
      </c>
    </row>
    <row r="6" spans="1:10" ht="16.2" x14ac:dyDescent="0.5">
      <c r="A6" s="3" t="s">
        <v>12</v>
      </c>
      <c r="B6" s="3" t="s">
        <v>166</v>
      </c>
      <c r="C6" s="4" t="s">
        <v>38</v>
      </c>
      <c r="D6" s="4" t="s">
        <v>86</v>
      </c>
      <c r="E6" s="4" t="s">
        <v>93</v>
      </c>
      <c r="F6" s="5" t="s">
        <v>108</v>
      </c>
      <c r="G6" s="4" t="s">
        <v>128</v>
      </c>
      <c r="H6" s="4" t="s">
        <v>147</v>
      </c>
      <c r="I6" s="4" t="s">
        <v>192</v>
      </c>
      <c r="J6" s="4" t="s">
        <v>192</v>
      </c>
    </row>
    <row r="7" spans="1:10" ht="16.2" x14ac:dyDescent="0.5">
      <c r="A7" s="3" t="s">
        <v>12</v>
      </c>
      <c r="B7" s="3" t="s">
        <v>166</v>
      </c>
      <c r="C7" s="4" t="s">
        <v>39</v>
      </c>
      <c r="D7" s="4" t="s">
        <v>86</v>
      </c>
      <c r="E7" s="4" t="s">
        <v>93</v>
      </c>
      <c r="F7" s="5" t="s">
        <v>108</v>
      </c>
      <c r="G7" s="4" t="s">
        <v>128</v>
      </c>
      <c r="H7" s="4" t="s">
        <v>147</v>
      </c>
      <c r="I7" s="4" t="s">
        <v>192</v>
      </c>
      <c r="J7" s="4" t="s">
        <v>192</v>
      </c>
    </row>
    <row r="8" spans="1:10" ht="16.2" x14ac:dyDescent="0.5">
      <c r="A8" s="3" t="s">
        <v>13</v>
      </c>
      <c r="B8" s="3" t="s">
        <v>172</v>
      </c>
      <c r="C8" s="4" t="s">
        <v>40</v>
      </c>
      <c r="D8" s="4" t="s">
        <v>87</v>
      </c>
      <c r="E8" s="6" t="s">
        <v>94</v>
      </c>
      <c r="F8" s="5" t="s">
        <v>109</v>
      </c>
      <c r="G8" s="4" t="s">
        <v>129</v>
      </c>
      <c r="H8" s="4" t="s">
        <v>148</v>
      </c>
      <c r="I8" s="4" t="s">
        <v>192</v>
      </c>
      <c r="J8" s="4" t="s">
        <v>192</v>
      </c>
    </row>
    <row r="9" spans="1:10" ht="16.2" x14ac:dyDescent="0.5">
      <c r="A9" s="3" t="s">
        <v>13</v>
      </c>
      <c r="B9" s="3" t="s">
        <v>172</v>
      </c>
      <c r="C9" s="4" t="s">
        <v>41</v>
      </c>
      <c r="D9" s="4" t="s">
        <v>87</v>
      </c>
      <c r="E9" s="6" t="s">
        <v>94</v>
      </c>
      <c r="F9" s="5" t="s">
        <v>109</v>
      </c>
      <c r="G9" s="4" t="s">
        <v>129</v>
      </c>
      <c r="H9" s="4" t="s">
        <v>148</v>
      </c>
      <c r="I9" s="4" t="s">
        <v>192</v>
      </c>
      <c r="J9" s="4" t="s">
        <v>192</v>
      </c>
    </row>
    <row r="10" spans="1:10" ht="16.2" x14ac:dyDescent="0.5">
      <c r="A10" s="3" t="s">
        <v>13</v>
      </c>
      <c r="B10" s="3" t="s">
        <v>173</v>
      </c>
      <c r="C10" s="4" t="s">
        <v>42</v>
      </c>
      <c r="D10" s="4" t="s">
        <v>87</v>
      </c>
      <c r="E10" s="6" t="s">
        <v>94</v>
      </c>
      <c r="F10" s="5" t="s">
        <v>109</v>
      </c>
      <c r="G10" s="4" t="s">
        <v>130</v>
      </c>
      <c r="H10" s="4" t="s">
        <v>149</v>
      </c>
      <c r="I10" s="4" t="s">
        <v>192</v>
      </c>
      <c r="J10" s="4" t="s">
        <v>192</v>
      </c>
    </row>
    <row r="11" spans="1:10" ht="16.2" x14ac:dyDescent="0.5">
      <c r="A11" s="3" t="s">
        <v>13</v>
      </c>
      <c r="B11" s="3" t="s">
        <v>173</v>
      </c>
      <c r="C11" s="4" t="s">
        <v>43</v>
      </c>
      <c r="D11" s="4" t="s">
        <v>87</v>
      </c>
      <c r="E11" s="6" t="s">
        <v>94</v>
      </c>
      <c r="F11" s="5" t="s">
        <v>109</v>
      </c>
      <c r="G11" s="4" t="s">
        <v>130</v>
      </c>
      <c r="H11" s="4" t="s">
        <v>149</v>
      </c>
      <c r="I11" s="4" t="s">
        <v>192</v>
      </c>
      <c r="J11" s="4" t="s">
        <v>192</v>
      </c>
    </row>
    <row r="12" spans="1:10" ht="16.2" x14ac:dyDescent="0.5">
      <c r="A12" s="3" t="s">
        <v>12</v>
      </c>
      <c r="B12" s="3" t="s">
        <v>174</v>
      </c>
      <c r="C12" s="4" t="s">
        <v>44</v>
      </c>
      <c r="D12" s="4" t="s">
        <v>87</v>
      </c>
      <c r="E12" s="6" t="s">
        <v>95</v>
      </c>
      <c r="F12" s="5" t="s">
        <v>110</v>
      </c>
      <c r="G12" s="4" t="s">
        <v>131</v>
      </c>
      <c r="H12" s="4" t="s">
        <v>150</v>
      </c>
      <c r="I12" s="4" t="s">
        <v>192</v>
      </c>
      <c r="J12" s="4" t="s">
        <v>192</v>
      </c>
    </row>
    <row r="13" spans="1:10" ht="16.2" x14ac:dyDescent="0.5">
      <c r="A13" s="3" t="s">
        <v>12</v>
      </c>
      <c r="B13" s="3" t="s">
        <v>174</v>
      </c>
      <c r="C13" s="4" t="s">
        <v>45</v>
      </c>
      <c r="D13" s="4" t="s">
        <v>87</v>
      </c>
      <c r="E13" s="6" t="s">
        <v>95</v>
      </c>
      <c r="F13" s="5" t="s">
        <v>110</v>
      </c>
      <c r="G13" s="4" t="s">
        <v>131</v>
      </c>
      <c r="H13" s="4" t="s">
        <v>150</v>
      </c>
      <c r="I13" s="4" t="s">
        <v>192</v>
      </c>
      <c r="J13" s="4" t="s">
        <v>192</v>
      </c>
    </row>
    <row r="14" spans="1:10" ht="16.2" x14ac:dyDescent="0.5">
      <c r="A14" s="3" t="s">
        <v>13</v>
      </c>
      <c r="B14" s="3" t="s">
        <v>175</v>
      </c>
      <c r="C14" s="4" t="s">
        <v>46</v>
      </c>
      <c r="D14" s="4" t="s">
        <v>87</v>
      </c>
      <c r="E14" s="4" t="s">
        <v>96</v>
      </c>
      <c r="F14" s="7" t="s">
        <v>111</v>
      </c>
      <c r="G14" s="4" t="s">
        <v>132</v>
      </c>
      <c r="H14" s="4" t="s">
        <v>151</v>
      </c>
      <c r="I14" s="4" t="s">
        <v>192</v>
      </c>
      <c r="J14" s="4" t="s">
        <v>192</v>
      </c>
    </row>
    <row r="15" spans="1:10" ht="16.2" x14ac:dyDescent="0.5">
      <c r="A15" s="3" t="s">
        <v>14</v>
      </c>
      <c r="B15" s="3" t="s">
        <v>176</v>
      </c>
      <c r="C15" s="4" t="s">
        <v>47</v>
      </c>
      <c r="D15" s="4" t="s">
        <v>88</v>
      </c>
      <c r="E15" s="4" t="s">
        <v>97</v>
      </c>
      <c r="F15" s="6">
        <v>20120226</v>
      </c>
      <c r="G15" s="4" t="s">
        <v>133</v>
      </c>
      <c r="H15" s="4" t="s">
        <v>152</v>
      </c>
      <c r="I15" s="4" t="s">
        <v>192</v>
      </c>
      <c r="J15" s="4"/>
    </row>
    <row r="16" spans="1:10" ht="16.2" x14ac:dyDescent="0.5">
      <c r="A16" s="3" t="s">
        <v>170</v>
      </c>
      <c r="B16" s="3" t="s">
        <v>177</v>
      </c>
      <c r="C16" s="4" t="s">
        <v>48</v>
      </c>
      <c r="D16" s="4" t="s">
        <v>88</v>
      </c>
      <c r="E16" s="4" t="s">
        <v>97</v>
      </c>
      <c r="F16" s="6">
        <v>20130313</v>
      </c>
      <c r="G16" s="4" t="s">
        <v>134</v>
      </c>
      <c r="H16" s="4" t="s">
        <v>153</v>
      </c>
      <c r="I16" s="4" t="s">
        <v>192</v>
      </c>
      <c r="J16" s="4" t="s">
        <v>192</v>
      </c>
    </row>
    <row r="17" spans="1:10" ht="16.2" x14ac:dyDescent="0.5">
      <c r="A17" s="3" t="s">
        <v>14</v>
      </c>
      <c r="B17" s="3" t="s">
        <v>178</v>
      </c>
      <c r="C17" s="4" t="s">
        <v>49</v>
      </c>
      <c r="D17" s="4" t="s">
        <v>88</v>
      </c>
      <c r="E17" s="4" t="s">
        <v>97</v>
      </c>
      <c r="F17" s="6">
        <v>20150508</v>
      </c>
      <c r="G17" s="4" t="s">
        <v>135</v>
      </c>
      <c r="H17" s="4" t="s">
        <v>154</v>
      </c>
      <c r="I17" s="4" t="s">
        <v>192</v>
      </c>
      <c r="J17" s="4"/>
    </row>
    <row r="18" spans="1:10" ht="16.2" x14ac:dyDescent="0.5">
      <c r="A18" s="3" t="s">
        <v>13</v>
      </c>
      <c r="B18" s="3" t="s">
        <v>179</v>
      </c>
      <c r="C18" s="4" t="s">
        <v>50</v>
      </c>
      <c r="D18" s="4" t="s">
        <v>89</v>
      </c>
      <c r="E18" s="4" t="s">
        <v>98</v>
      </c>
      <c r="F18" s="7" t="s">
        <v>112</v>
      </c>
      <c r="G18" s="4" t="s">
        <v>136</v>
      </c>
      <c r="H18" s="4" t="s">
        <v>155</v>
      </c>
      <c r="I18" s="4" t="s">
        <v>192</v>
      </c>
      <c r="J18" s="4" t="s">
        <v>192</v>
      </c>
    </row>
    <row r="19" spans="1:10" ht="16.2" x14ac:dyDescent="0.5">
      <c r="A19" s="3" t="s">
        <v>14</v>
      </c>
      <c r="B19" s="3" t="s">
        <v>180</v>
      </c>
      <c r="C19" s="4" t="s">
        <v>51</v>
      </c>
      <c r="D19" s="4" t="s">
        <v>90</v>
      </c>
      <c r="E19" s="4" t="s">
        <v>99</v>
      </c>
      <c r="F19" s="7" t="s">
        <v>113</v>
      </c>
      <c r="G19" s="4" t="s">
        <v>137</v>
      </c>
      <c r="H19" s="4" t="s">
        <v>156</v>
      </c>
      <c r="I19" s="4" t="s">
        <v>192</v>
      </c>
      <c r="J19" s="4"/>
    </row>
    <row r="20" spans="1:10" x14ac:dyDescent="0.5">
      <c r="A20" s="3" t="s">
        <v>13</v>
      </c>
      <c r="B20" s="3" t="s">
        <v>193</v>
      </c>
      <c r="C20" s="4" t="s">
        <v>194</v>
      </c>
      <c r="D20" s="4" t="s">
        <v>88</v>
      </c>
      <c r="E20" s="4" t="s">
        <v>99</v>
      </c>
      <c r="F20" s="7" t="s">
        <v>113</v>
      </c>
      <c r="G20" s="4" t="s">
        <v>137</v>
      </c>
      <c r="H20" s="4" t="s">
        <v>156</v>
      </c>
      <c r="I20" s="4" t="s">
        <v>195</v>
      </c>
      <c r="J20" s="4" t="s">
        <v>195</v>
      </c>
    </row>
    <row r="21" spans="1:10" x14ac:dyDescent="0.5">
      <c r="A21" s="3" t="s">
        <v>13</v>
      </c>
      <c r="B21" s="3" t="s">
        <v>196</v>
      </c>
      <c r="C21" s="4" t="s">
        <v>197</v>
      </c>
      <c r="D21" s="4" t="s">
        <v>88</v>
      </c>
      <c r="E21" s="4" t="s">
        <v>97</v>
      </c>
      <c r="F21" s="5">
        <v>20170427</v>
      </c>
      <c r="G21" s="4" t="s">
        <v>215</v>
      </c>
      <c r="H21" s="4" t="s">
        <v>198</v>
      </c>
      <c r="I21" s="4" t="s">
        <v>195</v>
      </c>
      <c r="J21" s="4" t="s">
        <v>195</v>
      </c>
    </row>
    <row r="22" spans="1:10" x14ac:dyDescent="0.5">
      <c r="A22" s="3" t="s">
        <v>13</v>
      </c>
      <c r="B22" s="3" t="s">
        <v>199</v>
      </c>
      <c r="C22" s="4" t="s">
        <v>200</v>
      </c>
      <c r="D22" s="4" t="s">
        <v>88</v>
      </c>
      <c r="E22" s="4" t="s">
        <v>97</v>
      </c>
      <c r="F22" s="5">
        <v>20180405</v>
      </c>
      <c r="G22" s="4" t="s">
        <v>216</v>
      </c>
      <c r="H22" s="4" t="s">
        <v>201</v>
      </c>
      <c r="I22" s="4" t="s">
        <v>195</v>
      </c>
      <c r="J22" s="4" t="s">
        <v>195</v>
      </c>
    </row>
    <row r="23" spans="1:10" x14ac:dyDescent="0.5">
      <c r="A23" s="3" t="s">
        <v>13</v>
      </c>
      <c r="B23" s="3" t="s">
        <v>202</v>
      </c>
      <c r="C23" s="4" t="s">
        <v>203</v>
      </c>
      <c r="D23" s="4" t="s">
        <v>88</v>
      </c>
      <c r="E23" s="4" t="s">
        <v>97</v>
      </c>
      <c r="F23" s="5">
        <v>20180401</v>
      </c>
      <c r="G23" s="4" t="s">
        <v>217</v>
      </c>
      <c r="H23" s="4" t="s">
        <v>204</v>
      </c>
      <c r="I23" s="4" t="s">
        <v>195</v>
      </c>
      <c r="J23" s="4" t="s">
        <v>195</v>
      </c>
    </row>
    <row r="24" spans="1:10" x14ac:dyDescent="0.5">
      <c r="A24" s="3" t="s">
        <v>13</v>
      </c>
      <c r="B24" s="3" t="s">
        <v>205</v>
      </c>
      <c r="C24" s="4" t="s">
        <v>206</v>
      </c>
      <c r="D24" s="4" t="s">
        <v>88</v>
      </c>
      <c r="E24" s="4" t="s">
        <v>97</v>
      </c>
      <c r="F24" s="5">
        <v>20180327</v>
      </c>
      <c r="G24" s="4" t="s">
        <v>218</v>
      </c>
      <c r="H24" s="4" t="s">
        <v>207</v>
      </c>
      <c r="I24" s="4" t="s">
        <v>195</v>
      </c>
      <c r="J24" s="4" t="s">
        <v>195</v>
      </c>
    </row>
    <row r="25" spans="1:10" x14ac:dyDescent="0.5">
      <c r="A25" s="3" t="s">
        <v>208</v>
      </c>
      <c r="B25" s="3" t="s">
        <v>209</v>
      </c>
      <c r="C25" s="4" t="s">
        <v>210</v>
      </c>
      <c r="D25" s="4" t="s">
        <v>86</v>
      </c>
      <c r="E25" s="4" t="s">
        <v>211</v>
      </c>
      <c r="F25" s="7" t="s">
        <v>212</v>
      </c>
      <c r="G25" s="4" t="s">
        <v>213</v>
      </c>
      <c r="H25" s="4" t="s">
        <v>214</v>
      </c>
      <c r="I25" s="4" t="s">
        <v>195</v>
      </c>
      <c r="J25" s="4"/>
    </row>
    <row r="26" spans="1:10" ht="16.2" x14ac:dyDescent="0.5">
      <c r="A26" s="3" t="s">
        <v>11</v>
      </c>
      <c r="B26" s="3" t="s">
        <v>181</v>
      </c>
      <c r="C26" s="4" t="s">
        <v>52</v>
      </c>
      <c r="D26" s="4" t="s">
        <v>87</v>
      </c>
      <c r="E26" s="4" t="s">
        <v>100</v>
      </c>
      <c r="F26" s="7" t="s">
        <v>114</v>
      </c>
      <c r="G26" s="4" t="s">
        <v>138</v>
      </c>
      <c r="H26" s="4" t="s">
        <v>157</v>
      </c>
      <c r="I26" s="4" t="s">
        <v>192</v>
      </c>
      <c r="J26" s="4" t="s">
        <v>192</v>
      </c>
    </row>
    <row r="27" spans="1:10" ht="16.2" x14ac:dyDescent="0.5">
      <c r="A27" s="3" t="s">
        <v>11</v>
      </c>
      <c r="B27" s="3" t="s">
        <v>182</v>
      </c>
      <c r="C27" s="4" t="s">
        <v>53</v>
      </c>
      <c r="D27" s="4" t="s">
        <v>87</v>
      </c>
      <c r="E27" s="4" t="s">
        <v>100</v>
      </c>
      <c r="F27" s="7" t="s">
        <v>114</v>
      </c>
      <c r="G27" s="4" t="s">
        <v>138</v>
      </c>
      <c r="H27" s="4" t="s">
        <v>157</v>
      </c>
      <c r="I27" s="4" t="s">
        <v>192</v>
      </c>
      <c r="J27" s="4" t="s">
        <v>192</v>
      </c>
    </row>
    <row r="28" spans="1:10" ht="16.2" x14ac:dyDescent="0.5">
      <c r="A28" s="3" t="s">
        <v>11</v>
      </c>
      <c r="B28" s="3" t="s">
        <v>183</v>
      </c>
      <c r="C28" s="4" t="s">
        <v>54</v>
      </c>
      <c r="D28" s="4" t="s">
        <v>91</v>
      </c>
      <c r="E28" s="4" t="s">
        <v>93</v>
      </c>
      <c r="F28" s="7" t="s">
        <v>115</v>
      </c>
      <c r="G28" s="4" t="s">
        <v>139</v>
      </c>
      <c r="H28" s="4" t="s">
        <v>158</v>
      </c>
      <c r="I28" s="4" t="s">
        <v>192</v>
      </c>
      <c r="J28" s="4" t="s">
        <v>192</v>
      </c>
    </row>
    <row r="29" spans="1:10" ht="16.2" x14ac:dyDescent="0.5">
      <c r="A29" s="3" t="s">
        <v>11</v>
      </c>
      <c r="B29" s="3" t="s">
        <v>181</v>
      </c>
      <c r="C29" s="4" t="s">
        <v>55</v>
      </c>
      <c r="D29" s="4" t="s">
        <v>87</v>
      </c>
      <c r="E29" s="4" t="s">
        <v>93</v>
      </c>
      <c r="F29" s="7" t="s">
        <v>115</v>
      </c>
      <c r="G29" s="4" t="s">
        <v>139</v>
      </c>
      <c r="H29" s="4" t="s">
        <v>158</v>
      </c>
      <c r="I29" s="4" t="s">
        <v>192</v>
      </c>
      <c r="J29" s="4" t="s">
        <v>192</v>
      </c>
    </row>
    <row r="30" spans="1:10" ht="16.2" x14ac:dyDescent="0.5">
      <c r="A30" s="3" t="s">
        <v>171</v>
      </c>
      <c r="B30" s="3" t="s">
        <v>184</v>
      </c>
      <c r="C30" s="4" t="s">
        <v>56</v>
      </c>
      <c r="D30" s="4" t="s">
        <v>88</v>
      </c>
      <c r="E30" s="4" t="s">
        <v>97</v>
      </c>
      <c r="F30" s="6">
        <v>20170622</v>
      </c>
      <c r="G30" s="4" t="s">
        <v>140</v>
      </c>
      <c r="H30" s="4" t="s">
        <v>159</v>
      </c>
      <c r="I30" s="4" t="s">
        <v>192</v>
      </c>
      <c r="J30" s="4" t="s">
        <v>192</v>
      </c>
    </row>
    <row r="31" spans="1:10" ht="16.2" x14ac:dyDescent="0.5">
      <c r="A31" s="3" t="s">
        <v>171</v>
      </c>
      <c r="B31" s="3" t="s">
        <v>185</v>
      </c>
      <c r="C31" s="4" t="s">
        <v>57</v>
      </c>
      <c r="D31" s="4" t="s">
        <v>88</v>
      </c>
      <c r="E31" s="4" t="s">
        <v>97</v>
      </c>
      <c r="F31" s="6">
        <v>20170623</v>
      </c>
      <c r="G31" s="4" t="s">
        <v>140</v>
      </c>
      <c r="H31" s="4" t="s">
        <v>159</v>
      </c>
      <c r="I31" s="4" t="s">
        <v>192</v>
      </c>
      <c r="J31" s="4" t="s">
        <v>192</v>
      </c>
    </row>
    <row r="32" spans="1:10" ht="16.2" x14ac:dyDescent="0.5">
      <c r="A32" s="3" t="s">
        <v>14</v>
      </c>
      <c r="B32" s="3" t="s">
        <v>186</v>
      </c>
      <c r="C32" s="4" t="s">
        <v>58</v>
      </c>
      <c r="D32" s="4" t="s">
        <v>88</v>
      </c>
      <c r="E32" s="4" t="s">
        <v>97</v>
      </c>
      <c r="F32" s="6">
        <v>20180426</v>
      </c>
      <c r="G32" s="4" t="s">
        <v>141</v>
      </c>
      <c r="H32" s="4" t="s">
        <v>160</v>
      </c>
      <c r="I32" s="4" t="s">
        <v>192</v>
      </c>
      <c r="J32" s="4"/>
    </row>
    <row r="33" spans="1:10" ht="16.2" x14ac:dyDescent="0.5">
      <c r="A33" s="3" t="s">
        <v>15</v>
      </c>
      <c r="B33" s="3" t="s">
        <v>18</v>
      </c>
      <c r="C33" s="4" t="s">
        <v>59</v>
      </c>
      <c r="D33" s="8" t="s">
        <v>167</v>
      </c>
      <c r="E33" s="6" t="s">
        <v>101</v>
      </c>
      <c r="F33" s="7" t="s">
        <v>116</v>
      </c>
      <c r="G33" s="4" t="s">
        <v>142</v>
      </c>
      <c r="H33" s="4" t="s">
        <v>161</v>
      </c>
      <c r="I33" s="4" t="s">
        <v>192</v>
      </c>
      <c r="J33" s="4" t="s">
        <v>192</v>
      </c>
    </row>
    <row r="34" spans="1:10" ht="16.2" x14ac:dyDescent="0.5">
      <c r="A34" s="3" t="s">
        <v>15</v>
      </c>
      <c r="B34" s="3" t="s">
        <v>19</v>
      </c>
      <c r="C34" s="4" t="s">
        <v>60</v>
      </c>
      <c r="D34" s="8" t="s">
        <v>168</v>
      </c>
      <c r="E34" s="6" t="s">
        <v>101</v>
      </c>
      <c r="F34" s="7" t="s">
        <v>116</v>
      </c>
      <c r="G34" s="4" t="s">
        <v>142</v>
      </c>
      <c r="H34" s="4" t="s">
        <v>161</v>
      </c>
      <c r="I34" s="4" t="s">
        <v>192</v>
      </c>
      <c r="J34" s="4" t="s">
        <v>192</v>
      </c>
    </row>
    <row r="35" spans="1:10" ht="16.2" x14ac:dyDescent="0.5">
      <c r="A35" s="3" t="s">
        <v>15</v>
      </c>
      <c r="B35" s="3"/>
      <c r="C35" s="4" t="s">
        <v>61</v>
      </c>
      <c r="D35" s="4"/>
      <c r="E35" s="6" t="s">
        <v>101</v>
      </c>
      <c r="F35" s="7" t="s">
        <v>116</v>
      </c>
      <c r="G35" s="4" t="s">
        <v>142</v>
      </c>
      <c r="H35" s="4" t="s">
        <v>161</v>
      </c>
      <c r="I35" s="4"/>
      <c r="J35" s="4" t="s">
        <v>192</v>
      </c>
    </row>
    <row r="36" spans="1:10" ht="16.2" x14ac:dyDescent="0.5">
      <c r="A36" s="3" t="s">
        <v>15</v>
      </c>
      <c r="B36" s="3" t="s">
        <v>20</v>
      </c>
      <c r="C36" s="4" t="s">
        <v>62</v>
      </c>
      <c r="D36" s="8" t="s">
        <v>168</v>
      </c>
      <c r="E36" s="6" t="s">
        <v>101</v>
      </c>
      <c r="F36" s="7" t="s">
        <v>117</v>
      </c>
      <c r="G36" s="4" t="s">
        <v>143</v>
      </c>
      <c r="H36" s="4" t="s">
        <v>162</v>
      </c>
      <c r="I36" s="4" t="s">
        <v>192</v>
      </c>
      <c r="J36" s="4" t="s">
        <v>192</v>
      </c>
    </row>
    <row r="37" spans="1:10" ht="16.2" x14ac:dyDescent="0.5">
      <c r="A37" s="3" t="s">
        <v>15</v>
      </c>
      <c r="B37" s="3" t="s">
        <v>21</v>
      </c>
      <c r="C37" s="4" t="s">
        <v>63</v>
      </c>
      <c r="D37" s="8" t="s">
        <v>168</v>
      </c>
      <c r="E37" s="6" t="s">
        <v>101</v>
      </c>
      <c r="F37" s="7" t="s">
        <v>117</v>
      </c>
      <c r="G37" s="4" t="s">
        <v>143</v>
      </c>
      <c r="H37" s="4" t="s">
        <v>162</v>
      </c>
      <c r="I37" s="4" t="s">
        <v>192</v>
      </c>
      <c r="J37" s="4" t="s">
        <v>192</v>
      </c>
    </row>
    <row r="38" spans="1:10" ht="16.2" x14ac:dyDescent="0.5">
      <c r="A38" s="3" t="s">
        <v>11</v>
      </c>
      <c r="B38" s="3" t="s">
        <v>187</v>
      </c>
      <c r="C38" s="4" t="s">
        <v>64</v>
      </c>
      <c r="D38" s="4" t="s">
        <v>92</v>
      </c>
      <c r="E38" s="4" t="s">
        <v>102</v>
      </c>
      <c r="F38" s="7" t="s">
        <v>118</v>
      </c>
      <c r="G38" s="4" t="s">
        <v>144</v>
      </c>
      <c r="H38" s="4" t="s">
        <v>163</v>
      </c>
      <c r="I38" s="4" t="s">
        <v>192</v>
      </c>
      <c r="J38" s="4" t="s">
        <v>192</v>
      </c>
    </row>
    <row r="39" spans="1:10" ht="16.2" x14ac:dyDescent="0.5">
      <c r="A39" s="3" t="s">
        <v>11</v>
      </c>
      <c r="B39" s="3" t="s">
        <v>187</v>
      </c>
      <c r="C39" s="4" t="s">
        <v>65</v>
      </c>
      <c r="D39" s="4" t="s">
        <v>92</v>
      </c>
      <c r="E39" s="4" t="s">
        <v>102</v>
      </c>
      <c r="F39" s="7" t="s">
        <v>118</v>
      </c>
      <c r="G39" s="4" t="s">
        <v>144</v>
      </c>
      <c r="H39" s="4" t="s">
        <v>163</v>
      </c>
      <c r="I39" s="4" t="s">
        <v>192</v>
      </c>
      <c r="J39" s="4" t="s">
        <v>192</v>
      </c>
    </row>
    <row r="40" spans="1:10" ht="16.2" x14ac:dyDescent="0.5">
      <c r="A40" s="3" t="s">
        <v>12</v>
      </c>
      <c r="B40" s="3" t="s">
        <v>188</v>
      </c>
      <c r="C40" s="4" t="s">
        <v>66</v>
      </c>
      <c r="D40" s="4" t="s">
        <v>92</v>
      </c>
      <c r="E40" s="4" t="s">
        <v>102</v>
      </c>
      <c r="F40" s="7" t="s">
        <v>116</v>
      </c>
      <c r="G40" s="4" t="s">
        <v>144</v>
      </c>
      <c r="H40" s="4" t="s">
        <v>163</v>
      </c>
      <c r="I40" s="4" t="s">
        <v>192</v>
      </c>
      <c r="J40" s="4" t="s">
        <v>192</v>
      </c>
    </row>
    <row r="41" spans="1:10" ht="16.2" x14ac:dyDescent="0.5">
      <c r="A41" s="3" t="s">
        <v>12</v>
      </c>
      <c r="B41" s="3" t="s">
        <v>188</v>
      </c>
      <c r="C41" s="4" t="s">
        <v>67</v>
      </c>
      <c r="D41" s="4" t="s">
        <v>92</v>
      </c>
      <c r="E41" s="4" t="s">
        <v>102</v>
      </c>
      <c r="F41" s="7" t="s">
        <v>116</v>
      </c>
      <c r="G41" s="4" t="s">
        <v>144</v>
      </c>
      <c r="H41" s="4" t="s">
        <v>163</v>
      </c>
      <c r="I41" s="4" t="s">
        <v>192</v>
      </c>
      <c r="J41" s="4" t="s">
        <v>192</v>
      </c>
    </row>
    <row r="42" spans="1:10" ht="16.2" x14ac:dyDescent="0.5">
      <c r="A42" s="3" t="s">
        <v>12</v>
      </c>
      <c r="B42" s="3" t="s">
        <v>189</v>
      </c>
      <c r="C42" s="4" t="s">
        <v>68</v>
      </c>
      <c r="D42" s="4" t="s">
        <v>92</v>
      </c>
      <c r="E42" s="4" t="s">
        <v>103</v>
      </c>
      <c r="F42" s="7" t="s">
        <v>119</v>
      </c>
      <c r="G42" s="4" t="s">
        <v>138</v>
      </c>
      <c r="H42" s="4" t="s">
        <v>157</v>
      </c>
      <c r="I42" s="4" t="s">
        <v>192</v>
      </c>
      <c r="J42" s="4" t="s">
        <v>192</v>
      </c>
    </row>
    <row r="43" spans="1:10" ht="16.2" x14ac:dyDescent="0.5">
      <c r="A43" s="3" t="s">
        <v>15</v>
      </c>
      <c r="B43" s="3"/>
      <c r="C43" s="4" t="s">
        <v>69</v>
      </c>
      <c r="D43" s="4"/>
      <c r="E43" s="4" t="s">
        <v>104</v>
      </c>
      <c r="F43" s="7" t="s">
        <v>120</v>
      </c>
      <c r="G43" s="4" t="s">
        <v>142</v>
      </c>
      <c r="H43" s="4" t="s">
        <v>161</v>
      </c>
      <c r="I43" s="4"/>
      <c r="J43" s="4" t="s">
        <v>192</v>
      </c>
    </row>
    <row r="44" spans="1:10" ht="16.2" x14ac:dyDescent="0.5">
      <c r="A44" s="3" t="s">
        <v>15</v>
      </c>
      <c r="B44" s="3"/>
      <c r="C44" s="4" t="s">
        <v>70</v>
      </c>
      <c r="D44" s="4"/>
      <c r="E44" s="4" t="s">
        <v>104</v>
      </c>
      <c r="F44" s="7" t="s">
        <v>120</v>
      </c>
      <c r="G44" s="4" t="s">
        <v>142</v>
      </c>
      <c r="H44" s="4" t="s">
        <v>161</v>
      </c>
      <c r="I44" s="4"/>
      <c r="J44" s="4" t="s">
        <v>192</v>
      </c>
    </row>
    <row r="45" spans="1:10" ht="16.2" x14ac:dyDescent="0.5">
      <c r="A45" s="3" t="s">
        <v>11</v>
      </c>
      <c r="B45" s="3" t="s">
        <v>191</v>
      </c>
      <c r="C45" s="4" t="s">
        <v>71</v>
      </c>
      <c r="D45" s="4" t="s">
        <v>165</v>
      </c>
      <c r="E45" s="4" t="s">
        <v>105</v>
      </c>
      <c r="F45" s="7" t="s">
        <v>121</v>
      </c>
      <c r="G45" s="4" t="s">
        <v>145</v>
      </c>
      <c r="H45" s="4" t="s">
        <v>164</v>
      </c>
      <c r="I45" s="4" t="s">
        <v>192</v>
      </c>
      <c r="J45" s="4" t="s">
        <v>192</v>
      </c>
    </row>
    <row r="46" spans="1:10" ht="16.2" x14ac:dyDescent="0.5">
      <c r="A46" s="3" t="s">
        <v>11</v>
      </c>
      <c r="B46" s="3" t="s">
        <v>22</v>
      </c>
      <c r="C46" s="4" t="s">
        <v>72</v>
      </c>
      <c r="D46" s="4" t="s">
        <v>165</v>
      </c>
      <c r="E46" s="4" t="s">
        <v>105</v>
      </c>
      <c r="F46" s="7" t="s">
        <v>121</v>
      </c>
      <c r="G46" s="4" t="s">
        <v>145</v>
      </c>
      <c r="H46" s="4" t="s">
        <v>164</v>
      </c>
      <c r="I46" s="4" t="s">
        <v>192</v>
      </c>
      <c r="J46" s="4" t="s">
        <v>192</v>
      </c>
    </row>
    <row r="47" spans="1:10" ht="16.2" x14ac:dyDescent="0.5">
      <c r="A47" s="3" t="s">
        <v>11</v>
      </c>
      <c r="B47" s="3" t="s">
        <v>23</v>
      </c>
      <c r="C47" s="4" t="s">
        <v>73</v>
      </c>
      <c r="D47" s="4" t="s">
        <v>165</v>
      </c>
      <c r="E47" s="4" t="s">
        <v>105</v>
      </c>
      <c r="F47" s="7" t="s">
        <v>121</v>
      </c>
      <c r="G47" s="4" t="s">
        <v>145</v>
      </c>
      <c r="H47" s="4" t="s">
        <v>164</v>
      </c>
      <c r="I47" s="4" t="s">
        <v>192</v>
      </c>
      <c r="J47" s="4" t="s">
        <v>192</v>
      </c>
    </row>
    <row r="48" spans="1:10" ht="16.2" x14ac:dyDescent="0.5">
      <c r="A48" s="3" t="s">
        <v>15</v>
      </c>
      <c r="B48" s="3" t="s">
        <v>24</v>
      </c>
      <c r="C48" s="4" t="s">
        <v>74</v>
      </c>
      <c r="D48" s="4" t="s">
        <v>165</v>
      </c>
      <c r="E48" s="6" t="s">
        <v>101</v>
      </c>
      <c r="F48" s="7" t="s">
        <v>122</v>
      </c>
      <c r="G48" s="4" t="s">
        <v>142</v>
      </c>
      <c r="H48" s="4" t="s">
        <v>161</v>
      </c>
      <c r="I48" s="4" t="s">
        <v>192</v>
      </c>
      <c r="J48" s="4" t="s">
        <v>192</v>
      </c>
    </row>
    <row r="49" spans="1:10" ht="16.2" x14ac:dyDescent="0.5">
      <c r="A49" s="3" t="s">
        <v>15</v>
      </c>
      <c r="B49" s="3" t="s">
        <v>25</v>
      </c>
      <c r="C49" s="4" t="s">
        <v>75</v>
      </c>
      <c r="D49" s="4" t="s">
        <v>165</v>
      </c>
      <c r="E49" s="6" t="s">
        <v>101</v>
      </c>
      <c r="F49" s="7" t="s">
        <v>122</v>
      </c>
      <c r="G49" s="4" t="s">
        <v>142</v>
      </c>
      <c r="H49" s="4" t="s">
        <v>161</v>
      </c>
      <c r="I49" s="4" t="s">
        <v>192</v>
      </c>
      <c r="J49" s="4" t="s">
        <v>192</v>
      </c>
    </row>
    <row r="50" spans="1:10" ht="16.2" x14ac:dyDescent="0.5">
      <c r="A50" s="3" t="s">
        <v>15</v>
      </c>
      <c r="B50" s="3" t="s">
        <v>26</v>
      </c>
      <c r="C50" s="4" t="s">
        <v>76</v>
      </c>
      <c r="D50" s="4" t="s">
        <v>165</v>
      </c>
      <c r="E50" s="6" t="s">
        <v>101</v>
      </c>
      <c r="F50" s="7" t="s">
        <v>122</v>
      </c>
      <c r="G50" s="4" t="s">
        <v>142</v>
      </c>
      <c r="H50" s="4" t="s">
        <v>161</v>
      </c>
      <c r="I50" s="4" t="s">
        <v>192</v>
      </c>
      <c r="J50" s="4" t="s">
        <v>192</v>
      </c>
    </row>
    <row r="51" spans="1:10" ht="16.2" x14ac:dyDescent="0.5">
      <c r="A51" s="3" t="s">
        <v>15</v>
      </c>
      <c r="B51" s="3" t="s">
        <v>27</v>
      </c>
      <c r="C51" s="4" t="s">
        <v>77</v>
      </c>
      <c r="D51" s="4" t="s">
        <v>169</v>
      </c>
      <c r="E51" s="6" t="s">
        <v>101</v>
      </c>
      <c r="F51" s="7" t="s">
        <v>122</v>
      </c>
      <c r="G51" s="4" t="s">
        <v>142</v>
      </c>
      <c r="H51" s="4" t="s">
        <v>161</v>
      </c>
      <c r="I51" s="4" t="s">
        <v>192</v>
      </c>
      <c r="J51" s="4" t="s">
        <v>192</v>
      </c>
    </row>
    <row r="52" spans="1:10" ht="16.2" x14ac:dyDescent="0.5">
      <c r="A52" s="3" t="s">
        <v>15</v>
      </c>
      <c r="B52" s="3" t="s">
        <v>28</v>
      </c>
      <c r="C52" s="4" t="s">
        <v>78</v>
      </c>
      <c r="D52" s="4" t="s">
        <v>169</v>
      </c>
      <c r="E52" s="6" t="s">
        <v>101</v>
      </c>
      <c r="F52" s="7" t="s">
        <v>122</v>
      </c>
      <c r="G52" s="4" t="s">
        <v>142</v>
      </c>
      <c r="H52" s="4" t="s">
        <v>161</v>
      </c>
      <c r="I52" s="4" t="s">
        <v>192</v>
      </c>
      <c r="J52" s="4" t="s">
        <v>192</v>
      </c>
    </row>
    <row r="53" spans="1:10" ht="16.2" x14ac:dyDescent="0.5">
      <c r="A53" s="3" t="s">
        <v>11</v>
      </c>
      <c r="B53" s="3" t="s">
        <v>190</v>
      </c>
      <c r="C53" s="4" t="s">
        <v>79</v>
      </c>
      <c r="D53" s="4" t="s">
        <v>165</v>
      </c>
      <c r="E53" s="4" t="s">
        <v>106</v>
      </c>
      <c r="F53" s="7" t="s">
        <v>123</v>
      </c>
      <c r="G53" s="4" t="s">
        <v>138</v>
      </c>
      <c r="H53" s="4" t="s">
        <v>157</v>
      </c>
      <c r="I53" s="4" t="s">
        <v>192</v>
      </c>
      <c r="J53" s="4" t="s">
        <v>192</v>
      </c>
    </row>
    <row r="54" spans="1:10" ht="16.2" x14ac:dyDescent="0.5">
      <c r="A54" s="3" t="s">
        <v>11</v>
      </c>
      <c r="B54" s="3" t="s">
        <v>29</v>
      </c>
      <c r="C54" s="4" t="s">
        <v>80</v>
      </c>
      <c r="D54" s="4" t="s">
        <v>165</v>
      </c>
      <c r="E54" s="4" t="s">
        <v>106</v>
      </c>
      <c r="F54" s="7" t="s">
        <v>124</v>
      </c>
      <c r="G54" s="4" t="s">
        <v>138</v>
      </c>
      <c r="H54" s="4" t="s">
        <v>157</v>
      </c>
      <c r="I54" s="4" t="s">
        <v>192</v>
      </c>
      <c r="J54" s="4" t="s">
        <v>192</v>
      </c>
    </row>
    <row r="55" spans="1:10" ht="16.2" x14ac:dyDescent="0.5">
      <c r="A55" s="3" t="s">
        <v>11</v>
      </c>
      <c r="B55" s="3" t="s">
        <v>30</v>
      </c>
      <c r="C55" s="4" t="s">
        <v>81</v>
      </c>
      <c r="D55" s="4" t="s">
        <v>165</v>
      </c>
      <c r="E55" s="4" t="s">
        <v>106</v>
      </c>
      <c r="F55" s="7" t="s">
        <v>125</v>
      </c>
      <c r="G55" s="4" t="s">
        <v>138</v>
      </c>
      <c r="H55" s="4" t="s">
        <v>157</v>
      </c>
      <c r="I55" s="4" t="s">
        <v>192</v>
      </c>
      <c r="J55" s="4" t="s">
        <v>192</v>
      </c>
    </row>
    <row r="56" spans="1:10" ht="16.2" x14ac:dyDescent="0.5">
      <c r="A56" s="3" t="s">
        <v>219</v>
      </c>
      <c r="B56" s="3" t="s">
        <v>31</v>
      </c>
      <c r="C56" s="4" t="s">
        <v>82</v>
      </c>
      <c r="D56" s="4" t="s">
        <v>165</v>
      </c>
      <c r="E56" s="6" t="s">
        <v>101</v>
      </c>
      <c r="F56" s="7" t="s">
        <v>126</v>
      </c>
      <c r="G56" s="4" t="s">
        <v>143</v>
      </c>
      <c r="H56" s="4" t="s">
        <v>162</v>
      </c>
      <c r="I56" s="4" t="s">
        <v>192</v>
      </c>
      <c r="J56" s="4" t="s">
        <v>192</v>
      </c>
    </row>
    <row r="57" spans="1:10" ht="16.2" x14ac:dyDescent="0.5">
      <c r="A57" s="3" t="s">
        <v>12</v>
      </c>
      <c r="B57" s="3" t="s">
        <v>32</v>
      </c>
      <c r="C57" s="4" t="s">
        <v>83</v>
      </c>
      <c r="D57" s="4" t="s">
        <v>165</v>
      </c>
      <c r="E57" s="6" t="s">
        <v>101</v>
      </c>
      <c r="F57" s="7" t="s">
        <v>126</v>
      </c>
      <c r="G57" s="4" t="s">
        <v>143</v>
      </c>
      <c r="H57" s="4" t="s">
        <v>162</v>
      </c>
      <c r="I57" s="4" t="s">
        <v>192</v>
      </c>
      <c r="J57" s="4" t="str">
        <f>I53</f>
        <v>◯</v>
      </c>
    </row>
    <row r="58" spans="1:10" ht="16.2" x14ac:dyDescent="0.5">
      <c r="A58" s="3" t="s">
        <v>12</v>
      </c>
      <c r="B58" s="3" t="s">
        <v>33</v>
      </c>
      <c r="C58" s="4" t="s">
        <v>84</v>
      </c>
      <c r="D58" s="4" t="s">
        <v>165</v>
      </c>
      <c r="E58" s="6" t="s">
        <v>101</v>
      </c>
      <c r="F58" s="7" t="s">
        <v>126</v>
      </c>
      <c r="G58" s="4" t="s">
        <v>143</v>
      </c>
      <c r="H58" s="4" t="s">
        <v>162</v>
      </c>
      <c r="I58" s="4" t="s">
        <v>192</v>
      </c>
      <c r="J58" s="4" t="s">
        <v>192</v>
      </c>
    </row>
    <row r="59" spans="1:10" ht="16.2" x14ac:dyDescent="0.5">
      <c r="A59" s="9" t="s">
        <v>12</v>
      </c>
      <c r="B59" s="9" t="s">
        <v>34</v>
      </c>
      <c r="C59" s="10" t="s">
        <v>85</v>
      </c>
      <c r="D59" s="10" t="s">
        <v>165</v>
      </c>
      <c r="E59" s="11" t="s">
        <v>101</v>
      </c>
      <c r="F59" s="12" t="s">
        <v>126</v>
      </c>
      <c r="G59" s="10" t="s">
        <v>143</v>
      </c>
      <c r="H59" s="10" t="s">
        <v>162</v>
      </c>
      <c r="I59" s="10" t="s">
        <v>192</v>
      </c>
      <c r="J59" s="10" t="s">
        <v>192</v>
      </c>
    </row>
  </sheetData>
  <autoFilter ref="A2:J59" xr:uid="{D179B3AD-0665-3342-86F2-596502017170}"/>
  <mergeCells count="1">
    <mergeCell ref="A1:J1"/>
  </mergeCells>
  <phoneticPr fontId="1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滝澤和馬</dc:creator>
  <cp:lastModifiedBy>owner</cp:lastModifiedBy>
  <dcterms:created xsi:type="dcterms:W3CDTF">2023-02-27T10:26:55Z</dcterms:created>
  <dcterms:modified xsi:type="dcterms:W3CDTF">2023-06-07T05:12:59Z</dcterms:modified>
</cp:coreProperties>
</file>